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I13"/>
  <c r="H13"/>
  <c r="G13"/>
  <c r="L24" l="1"/>
  <c r="J24"/>
  <c r="G24"/>
  <c r="H24"/>
  <c r="I24"/>
</calcChain>
</file>

<file path=xl/sharedStrings.xml><?xml version="1.0" encoding="utf-8"?>
<sst xmlns="http://schemas.openxmlformats.org/spreadsheetml/2006/main" count="56" uniqueCount="55">
  <si>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</si>
  <si>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</si>
  <si>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</si>
  <si>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</si>
  <si>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</si>
  <si>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</si>
  <si>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</si>
  <si>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</si>
  <si>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</si>
  <si>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</si>
  <si>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</si>
  <si>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</si>
  <si>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</si>
  <si>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</si>
  <si>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</si>
  <si>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</si>
  <si>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</si>
  <si>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</si>
  <si>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</si>
  <si>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</si>
  <si>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</si>
  <si>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</si>
  <si>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</si>
  <si>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</si>
  <si>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</si>
  <si>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</si>
  <si>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</si>
  <si>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</si>
  <si>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</si>
  <si>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</si>
  <si>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</si>
  <si>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</si>
  <si>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</si>
  <si>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</si>
  <si>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</si>
  <si>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</si>
  <si>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</si>
  <si>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</si>
  <si>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>250/5</t>
  </si>
  <si>
    <t>Запеканка твор.со сметаной</t>
  </si>
  <si>
    <t>Чай с сахаром</t>
  </si>
  <si>
    <t>Батон</t>
  </si>
  <si>
    <t xml:space="preserve">Йогурт Савушкин </t>
  </si>
  <si>
    <t>100/20</t>
  </si>
  <si>
    <t>1/120</t>
  </si>
  <si>
    <t>Борщ со сметаной</t>
  </si>
  <si>
    <t>Бифштекс из говядины рубл.</t>
  </si>
  <si>
    <t>Греча отварная с маслом</t>
  </si>
  <si>
    <t>Помидор</t>
  </si>
  <si>
    <t>40</t>
  </si>
  <si>
    <t>Компот из груш</t>
  </si>
  <si>
    <t>200</t>
  </si>
  <si>
    <t>Мандарин</t>
  </si>
  <si>
    <t>200/10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</si>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</sst>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6" t="s">
        <v>54</v>
      </c>
      <c r="D1" s="47"/>
      <c r="E1" s="47"/>
      <c r="F1" s="3" t="s">
        <v>1</v>
      </c>
      <c r="G1" s="2" t="s">
        <v>2</v>
      </c>
      <c r="H1" s="48"/>
      <c r="I1" s="48"/>
      <c r="J1" s="48"/>
      <c r="K1" s="48"/>
    </row>
    <row r="2" spans="1:12" ht="18">
      <c r="A2" s="4" t="s">
        <v>3</v>
      </c>
      <c r="C2" s="2"/>
      <c r="G2" s="2" t="s">
        <v>4</v>
      </c>
      <c r="H2" s="48"/>
      <c r="I2" s="48"/>
      <c r="J2" s="48"/>
      <c r="K2" s="48"/>
    </row>
    <row r="3" spans="1:12">
      <c r="A3" s="5" t="s">
        <v>5</v>
      </c>
      <c r="C3" s="2"/>
      <c r="D3" s="6"/>
      <c r="E3" s="7"/>
      <c r="G3" s="2" t="s">
        <v>6</v>
      </c>
      <c r="H3" s="8">
        <v>25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39</v>
      </c>
      <c r="F6" s="21" t="s">
        <v>43</v>
      </c>
      <c r="G6" s="21">
        <v>16.27</v>
      </c>
      <c r="H6" s="21">
        <v>14.7</v>
      </c>
      <c r="I6" s="21">
        <v>49.8</v>
      </c>
      <c r="J6" s="21">
        <v>248</v>
      </c>
      <c r="K6" s="22"/>
      <c r="L6" s="21">
        <v>34.25</v>
      </c>
    </row>
    <row r="7" spans="1:12">
      <c r="A7" s="23"/>
      <c r="B7" s="24"/>
      <c r="C7" s="25"/>
      <c r="D7" s="26"/>
      <c r="E7" s="27" t="s">
        <v>42</v>
      </c>
      <c r="F7" s="45" t="s">
        <v>44</v>
      </c>
      <c r="G7" s="28">
        <v>2.9</v>
      </c>
      <c r="H7" s="28">
        <v>2</v>
      </c>
      <c r="I7" s="28">
        <v>13.5</v>
      </c>
      <c r="J7" s="28">
        <v>83</v>
      </c>
      <c r="K7" s="29"/>
      <c r="L7" s="28">
        <v>33.39</v>
      </c>
    </row>
    <row r="8" spans="1:12">
      <c r="A8" s="23"/>
      <c r="B8" s="24"/>
      <c r="C8" s="25"/>
      <c r="D8" s="30" t="s">
        <v>24</v>
      </c>
      <c r="E8" s="27" t="s">
        <v>40</v>
      </c>
      <c r="F8" s="28">
        <v>200</v>
      </c>
      <c r="G8" s="28">
        <v>0.2</v>
      </c>
      <c r="H8" s="28">
        <v>0</v>
      </c>
      <c r="I8" s="28">
        <v>14.97</v>
      </c>
      <c r="J8" s="28">
        <v>61</v>
      </c>
      <c r="K8" s="29"/>
      <c r="L8" s="28">
        <v>2.09</v>
      </c>
    </row>
    <row r="9" spans="1:12">
      <c r="A9" s="23"/>
      <c r="B9" s="24"/>
      <c r="C9" s="25"/>
      <c r="D9" s="30" t="s">
        <v>25</v>
      </c>
      <c r="E9" s="27" t="s">
        <v>41</v>
      </c>
      <c r="F9" s="28">
        <v>20</v>
      </c>
      <c r="G9" s="28">
        <v>1.6</v>
      </c>
      <c r="H9" s="28">
        <v>0.28000000000000003</v>
      </c>
      <c r="I9" s="28">
        <v>6.73</v>
      </c>
      <c r="J9" s="28">
        <v>36</v>
      </c>
      <c r="K9" s="29"/>
      <c r="L9" s="28">
        <v>2.63</v>
      </c>
    </row>
    <row r="10" spans="1:12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27</v>
      </c>
      <c r="E13" s="35"/>
      <c r="F13" s="36"/>
      <c r="G13" s="36">
        <f t="shared" ref="G13:J13" si="0">SUM(G6:G12)</f>
        <v>20.97</v>
      </c>
      <c r="H13" s="36">
        <f t="shared" si="0"/>
        <v>16.98</v>
      </c>
      <c r="I13" s="36">
        <f t="shared" si="0"/>
        <v>85</v>
      </c>
      <c r="J13" s="36">
        <f t="shared" si="0"/>
        <v>428</v>
      </c>
      <c r="K13" s="37"/>
      <c r="L13" s="36">
        <f t="shared" ref="L13" si="1">SUM(L6:L12)</f>
        <v>72.36</v>
      </c>
    </row>
    <row r="14" spans="1:12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48</v>
      </c>
      <c r="F14" s="28" t="s">
        <v>49</v>
      </c>
      <c r="G14" s="28">
        <v>0.5</v>
      </c>
      <c r="H14" s="28">
        <v>0.8</v>
      </c>
      <c r="I14" s="28">
        <v>1.7</v>
      </c>
      <c r="J14" s="28">
        <v>10</v>
      </c>
      <c r="K14" s="29"/>
      <c r="L14" s="28">
        <v>6</v>
      </c>
    </row>
    <row r="15" spans="1:12">
      <c r="A15" s="23"/>
      <c r="B15" s="24"/>
      <c r="C15" s="25"/>
      <c r="D15" s="30" t="s">
        <v>30</v>
      </c>
      <c r="E15" s="27" t="s">
        <v>45</v>
      </c>
      <c r="F15" s="28" t="s">
        <v>38</v>
      </c>
      <c r="G15" s="28">
        <v>1.78</v>
      </c>
      <c r="H15" s="28">
        <v>5.17</v>
      </c>
      <c r="I15" s="28">
        <v>11.34</v>
      </c>
      <c r="J15" s="28">
        <v>169</v>
      </c>
      <c r="K15" s="29"/>
      <c r="L15" s="28">
        <v>17.25</v>
      </c>
    </row>
    <row r="16" spans="1:12">
      <c r="A16" s="23"/>
      <c r="B16" s="24"/>
      <c r="C16" s="25"/>
      <c r="D16" s="30" t="s">
        <v>31</v>
      </c>
      <c r="E16" s="27" t="s">
        <v>46</v>
      </c>
      <c r="F16" s="28">
        <v>100</v>
      </c>
      <c r="G16" s="28">
        <v>15.19</v>
      </c>
      <c r="H16" s="28">
        <v>28.73</v>
      </c>
      <c r="I16" s="28">
        <v>0.04</v>
      </c>
      <c r="J16" s="28">
        <v>320</v>
      </c>
      <c r="K16" s="29"/>
      <c r="L16" s="28">
        <v>80.459999999999994</v>
      </c>
    </row>
    <row r="17" spans="1:12">
      <c r="A17" s="23"/>
      <c r="B17" s="24"/>
      <c r="C17" s="25"/>
      <c r="D17" s="30" t="s">
        <v>32</v>
      </c>
      <c r="E17" s="27" t="s">
        <v>47</v>
      </c>
      <c r="F17" s="28" t="s">
        <v>53</v>
      </c>
      <c r="G17" s="28">
        <v>10.91</v>
      </c>
      <c r="H17" s="28">
        <v>16.39</v>
      </c>
      <c r="I17" s="28">
        <v>51.58</v>
      </c>
      <c r="J17" s="28">
        <v>139</v>
      </c>
      <c r="K17" s="29"/>
      <c r="L17" s="28">
        <v>21.45</v>
      </c>
    </row>
    <row r="18" spans="1:12">
      <c r="A18" s="23"/>
      <c r="B18" s="24"/>
      <c r="C18" s="25"/>
      <c r="D18" s="30" t="s">
        <v>33</v>
      </c>
      <c r="E18" s="27" t="s">
        <v>50</v>
      </c>
      <c r="F18" s="28" t="s">
        <v>51</v>
      </c>
      <c r="G18" s="28">
        <v>1.27</v>
      </c>
      <c r="H18" s="28">
        <v>1.98</v>
      </c>
      <c r="I18" s="28">
        <v>5.14</v>
      </c>
      <c r="J18" s="28">
        <v>119</v>
      </c>
      <c r="K18" s="29"/>
      <c r="L18" s="28">
        <v>13.58</v>
      </c>
    </row>
    <row r="19" spans="1:12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35</v>
      </c>
      <c r="E20" s="27" t="s">
        <v>36</v>
      </c>
      <c r="F20" s="28">
        <v>50</v>
      </c>
      <c r="G20" s="28">
        <v>3.62</v>
      </c>
      <c r="H20" s="28">
        <v>0.62</v>
      </c>
      <c r="I20" s="28">
        <v>17.02</v>
      </c>
      <c r="J20" s="28">
        <v>88</v>
      </c>
      <c r="K20" s="29"/>
      <c r="L20" s="28">
        <v>3.68</v>
      </c>
    </row>
    <row r="21" spans="1:12">
      <c r="A21" s="23"/>
      <c r="B21" s="24"/>
      <c r="C21" s="25"/>
      <c r="D21" s="26"/>
      <c r="E21" s="27" t="s">
        <v>52</v>
      </c>
      <c r="F21" s="28">
        <v>105</v>
      </c>
      <c r="G21" s="28">
        <v>0.73</v>
      </c>
      <c r="H21" s="28">
        <v>0.21</v>
      </c>
      <c r="I21" s="28">
        <v>6.43</v>
      </c>
      <c r="J21" s="28">
        <v>37</v>
      </c>
      <c r="K21" s="29"/>
      <c r="L21" s="28">
        <v>25.22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27</v>
      </c>
      <c r="E23" s="35"/>
      <c r="F23" s="36"/>
      <c r="G23" s="36">
        <f t="shared" ref="G23:J23" si="2">SUM(G14:G22)</f>
        <v>33.999999999999993</v>
      </c>
      <c r="H23" s="36">
        <f t="shared" si="2"/>
        <v>53.9</v>
      </c>
      <c r="I23" s="36">
        <f t="shared" si="2"/>
        <v>93.25</v>
      </c>
      <c r="J23" s="36">
        <f t="shared" si="2"/>
        <v>882</v>
      </c>
      <c r="K23" s="37"/>
      <c r="L23" s="36">
        <f t="shared" ref="L23" si="3">SUM(L14:L22)</f>
        <v>167.64000000000001</v>
      </c>
    </row>
    <row r="24" spans="1:12" ht="15.75" thickBot="1">
      <c r="A24" s="41">
        <f>A6</f>
        <v>1</v>
      </c>
      <c r="B24" s="42">
        <f>B6</f>
        <v>1</v>
      </c>
      <c r="C24" s="49" t="s">
        <v>37</v>
      </c>
      <c r="D24" s="50"/>
      <c r="E24" s="43"/>
      <c r="F24" s="44"/>
      <c r="G24" s="44">
        <f t="shared" ref="G24:J24" si="4">G13+G23</f>
        <v>54.969999999999992</v>
      </c>
      <c r="H24" s="44">
        <f t="shared" si="4"/>
        <v>70.88</v>
      </c>
      <c r="I24" s="44">
        <f t="shared" si="4"/>
        <v>178.25</v>
      </c>
      <c r="J24" s="44">
        <f t="shared" si="4"/>
        <v>1310</v>
      </c>
      <c r="K24" s="44"/>
      <c r="L24" s="44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2025-06-25T07:09:00Z</dcterms:modified>
</cp:coreProperties>
</file>