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85" yWindow="2700" windowWidth="174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A14"/>
  <c r="L13"/>
  <c r="J13"/>
  <c r="I13"/>
  <c r="H13"/>
  <c r="G13"/>
  <c r="F13"/>
  <c r="J24" l="1"/>
  <c r="L24"/>
  <c r="F24"/>
  <c r="G24"/>
  <c r="H24"/>
  <c r="I24"/>
</calcChain>
</file>

<file path=xl/sharedStrings.xml><?xml version="1.0" encoding="utf-8"?>
<sst xmlns="http://schemas.openxmlformats.org/spreadsheetml/2006/main" count="53" uniqueCount="51">
  <si>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</si>
  <si>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</si>
  <si>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</si>
  <si>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</si>
  <si>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</si>
  <si>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</si>
  <si>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</si>
  <si>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</si>
  <si>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</si>
  <si>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</si>
  <si>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</si>
  <si>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</si>
  <si>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</si>
  <si>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</si>
  <si>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</si>
  <si>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</si>
  <si>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</si>
  <si>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</si>
  <si>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</si>
  <si>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</si>
  <si>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</si>
  <si>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</si>
  <si>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</si>
  <si>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</si>
  <si>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200/10</t>
  </si>
  <si>
    <t>1/120</t>
  </si>
  <si>
    <t>гор.напиток</t>
  </si>
  <si>
    <t>хлеб</t>
  </si>
  <si>
    <t>фрукты</t>
  </si>
  <si>
    <t>итого</t>
  </si>
  <si>
    <t>Обед</t>
  </si>
  <si>
    <t>закуска</t>
  </si>
  <si>
    <t>Помидор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</si>
  <si>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</si>
  <si>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</si>
  <si>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</si>
  <si>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</si>
  <si>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</si>
  <si>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</si>
  <si>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</t>
  </si>
  <si>
    <t>Итого за день:</t>
  </si>
  <si>
    <t>Каша пшеная с маслом</t>
  </si>
  <si>
    <t xml:space="preserve">Чай </t>
  </si>
  <si>
    <t>Паста "Савушкин"</t>
  </si>
  <si>
    <t>Батон</t>
  </si>
  <si>
    <t>Суп гороховый</t>
  </si>
  <si>
    <t>Бифштекс из говядины</t>
  </si>
  <si>
    <t>Рис отварной с маслом</t>
  </si>
  <si>
    <t>Компот из сухофруктов</t>
  </si>
  <si>
    <t>Мандарин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</si>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</sst>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E8" sqref="E8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3" t="s">
        <v>50</v>
      </c>
      <c r="D1" s="44"/>
      <c r="E1" s="44"/>
      <c r="F1" s="3" t="s">
        <v>1</v>
      </c>
      <c r="G1" s="2" t="s">
        <v>2</v>
      </c>
      <c r="H1" s="45"/>
      <c r="I1" s="45"/>
      <c r="J1" s="45"/>
      <c r="K1" s="45"/>
    </row>
    <row r="2" spans="1:12" ht="18">
      <c r="A2" s="4" t="s">
        <v>3</v>
      </c>
      <c r="C2" s="2"/>
      <c r="G2" s="2" t="s">
        <v>4</v>
      </c>
      <c r="H2" s="45"/>
      <c r="I2" s="45"/>
      <c r="J2" s="45"/>
      <c r="K2" s="45"/>
    </row>
    <row r="3" spans="1:12">
      <c r="A3" s="5" t="s">
        <v>5</v>
      </c>
      <c r="C3" s="2"/>
      <c r="D3" s="6"/>
      <c r="E3" s="7"/>
      <c r="G3" s="2" t="s">
        <v>6</v>
      </c>
      <c r="H3" s="8">
        <v>18</v>
      </c>
      <c r="I3" s="8">
        <v>6</v>
      </c>
      <c r="J3" s="9">
        <v>2025</v>
      </c>
      <c r="K3" s="1"/>
    </row>
    <row r="4" spans="1:12" ht="15.75" thickBot="1">
      <c r="C4" s="2"/>
      <c r="D4" s="5"/>
      <c r="H4" s="10" t="s">
        <v>7</v>
      </c>
      <c r="I4" s="10" t="s">
        <v>8</v>
      </c>
      <c r="J4" s="10" t="s">
        <v>9</v>
      </c>
    </row>
    <row r="5" spans="1:12" ht="34.5" thickBot="1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>
      <c r="A6" s="15">
        <v>1</v>
      </c>
      <c r="B6" s="16">
        <v>3</v>
      </c>
      <c r="C6" s="17" t="s">
        <v>22</v>
      </c>
      <c r="D6" s="18" t="s">
        <v>23</v>
      </c>
      <c r="E6" s="25" t="s">
        <v>41</v>
      </c>
      <c r="F6" s="19" t="s">
        <v>24</v>
      </c>
      <c r="G6" s="19">
        <v>8.1</v>
      </c>
      <c r="H6" s="19">
        <v>11.13</v>
      </c>
      <c r="I6" s="19">
        <v>40.08</v>
      </c>
      <c r="J6" s="19">
        <v>328</v>
      </c>
      <c r="K6" s="20"/>
      <c r="L6" s="19">
        <v>21.77</v>
      </c>
    </row>
    <row r="7" spans="1:12">
      <c r="A7" s="21"/>
      <c r="B7" s="22"/>
      <c r="C7" s="23"/>
      <c r="D7" s="24"/>
      <c r="E7" s="25" t="s">
        <v>43</v>
      </c>
      <c r="F7" s="26" t="s">
        <v>25</v>
      </c>
      <c r="G7" s="26">
        <v>8.4</v>
      </c>
      <c r="H7" s="26">
        <v>4.2</v>
      </c>
      <c r="I7" s="26">
        <v>15.6</v>
      </c>
      <c r="J7" s="26">
        <v>134.4</v>
      </c>
      <c r="K7" s="27"/>
      <c r="L7" s="26">
        <v>50.86</v>
      </c>
    </row>
    <row r="8" spans="1:12">
      <c r="A8" s="21"/>
      <c r="B8" s="22"/>
      <c r="C8" s="23"/>
      <c r="D8" s="28" t="s">
        <v>26</v>
      </c>
      <c r="E8" s="25" t="s">
        <v>42</v>
      </c>
      <c r="F8" s="26">
        <v>200</v>
      </c>
      <c r="G8" s="26">
        <v>0.18</v>
      </c>
      <c r="H8" s="26"/>
      <c r="I8" s="26">
        <v>12.68</v>
      </c>
      <c r="J8" s="26">
        <v>51</v>
      </c>
      <c r="K8" s="27"/>
      <c r="L8" s="26">
        <v>2.13</v>
      </c>
    </row>
    <row r="9" spans="1:12">
      <c r="A9" s="21"/>
      <c r="B9" s="22"/>
      <c r="C9" s="23"/>
      <c r="D9" s="28" t="s">
        <v>27</v>
      </c>
      <c r="E9" s="25" t="s">
        <v>44</v>
      </c>
      <c r="F9" s="26">
        <v>20</v>
      </c>
      <c r="G9" s="26">
        <v>1.6</v>
      </c>
      <c r="H9" s="26">
        <v>0.28000000000000003</v>
      </c>
      <c r="I9" s="26">
        <v>6.74</v>
      </c>
      <c r="J9" s="26">
        <v>36</v>
      </c>
      <c r="K9" s="27"/>
      <c r="L9" s="26">
        <v>2.63</v>
      </c>
    </row>
    <row r="10" spans="1:12">
      <c r="A10" s="21"/>
      <c r="B10" s="22"/>
      <c r="C10" s="23"/>
      <c r="D10" s="28" t="s">
        <v>28</v>
      </c>
      <c r="E10" s="25"/>
      <c r="F10" s="26"/>
      <c r="G10" s="26"/>
      <c r="H10" s="26"/>
      <c r="I10" s="26"/>
      <c r="J10" s="26"/>
      <c r="K10" s="27"/>
      <c r="L10" s="26"/>
    </row>
    <row r="11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29"/>
      <c r="B13" s="30"/>
      <c r="C13" s="31"/>
      <c r="D13" s="32" t="s">
        <v>29</v>
      </c>
      <c r="E13" s="33"/>
      <c r="F13" s="34">
        <f>SUM(F6:F12)</f>
        <v>220</v>
      </c>
      <c r="G13" s="34">
        <f t="shared" ref="G13:J13" si="0">SUM(G6:G12)</f>
        <v>18.28</v>
      </c>
      <c r="H13" s="34">
        <f t="shared" si="0"/>
        <v>15.610000000000001</v>
      </c>
      <c r="I13" s="34">
        <f t="shared" si="0"/>
        <v>75.099999999999994</v>
      </c>
      <c r="J13" s="34">
        <f t="shared" si="0"/>
        <v>549.4</v>
      </c>
      <c r="K13" s="35"/>
      <c r="L13" s="34">
        <f t="shared" ref="L13" si="1">SUM(L6:L12)</f>
        <v>77.389999999999986</v>
      </c>
    </row>
    <row r="14" spans="1:12">
      <c r="A14" s="36">
        <f>A6</f>
        <v>1</v>
      </c>
      <c r="B14" s="37">
        <v>3</v>
      </c>
      <c r="C14" s="38" t="s">
        <v>30</v>
      </c>
      <c r="D14" s="28" t="s">
        <v>31</v>
      </c>
      <c r="E14" s="25" t="s">
        <v>32</v>
      </c>
      <c r="F14" s="26">
        <v>45</v>
      </c>
      <c r="G14" s="26">
        <v>0.39</v>
      </c>
      <c r="H14" s="26">
        <v>0.09</v>
      </c>
      <c r="I14" s="26">
        <v>1.52</v>
      </c>
      <c r="J14" s="26">
        <v>9</v>
      </c>
      <c r="K14" s="27"/>
      <c r="L14" s="26">
        <v>8.5500000000000007</v>
      </c>
    </row>
    <row r="15" spans="1:12">
      <c r="A15" s="21"/>
      <c r="B15" s="22"/>
      <c r="C15" s="23"/>
      <c r="D15" s="28" t="s">
        <v>33</v>
      </c>
      <c r="E15" s="25" t="s">
        <v>45</v>
      </c>
      <c r="F15" s="26">
        <v>250</v>
      </c>
      <c r="G15" s="26">
        <v>5.25</v>
      </c>
      <c r="H15" s="26">
        <v>4</v>
      </c>
      <c r="I15" s="26">
        <v>17.91</v>
      </c>
      <c r="J15" s="26">
        <v>129</v>
      </c>
      <c r="K15" s="27"/>
      <c r="L15" s="26">
        <v>15.98</v>
      </c>
    </row>
    <row r="16" spans="1:12">
      <c r="A16" s="21"/>
      <c r="B16" s="22"/>
      <c r="C16" s="23"/>
      <c r="D16" s="28" t="s">
        <v>34</v>
      </c>
      <c r="E16" s="25" t="s">
        <v>46</v>
      </c>
      <c r="F16" s="26">
        <v>100</v>
      </c>
      <c r="G16" s="26">
        <v>13.3</v>
      </c>
      <c r="H16" s="26">
        <v>25.13</v>
      </c>
      <c r="I16" s="26">
        <v>0.03</v>
      </c>
      <c r="J16" s="26">
        <v>201</v>
      </c>
      <c r="K16" s="27"/>
      <c r="L16" s="26">
        <v>80.459999999999994</v>
      </c>
    </row>
    <row r="17" spans="1:12">
      <c r="A17" s="21"/>
      <c r="B17" s="22"/>
      <c r="C17" s="23"/>
      <c r="D17" s="28" t="s">
        <v>35</v>
      </c>
      <c r="E17" s="25" t="s">
        <v>47</v>
      </c>
      <c r="F17" s="26" t="s">
        <v>24</v>
      </c>
      <c r="G17" s="26">
        <v>5.12</v>
      </c>
      <c r="H17" s="26">
        <v>16.170000000000002</v>
      </c>
      <c r="I17" s="26">
        <v>49.32</v>
      </c>
      <c r="J17" s="26">
        <v>364</v>
      </c>
      <c r="K17" s="27"/>
      <c r="L17" s="26">
        <v>23.05</v>
      </c>
    </row>
    <row r="18" spans="1:12">
      <c r="A18" s="21"/>
      <c r="B18" s="22"/>
      <c r="C18" s="23"/>
      <c r="D18" s="28" t="s">
        <v>36</v>
      </c>
      <c r="E18" s="25" t="s">
        <v>48</v>
      </c>
      <c r="F18" s="26">
        <v>200</v>
      </c>
      <c r="G18" s="26">
        <v>0.15</v>
      </c>
      <c r="H18" s="26">
        <v>0.14000000000000001</v>
      </c>
      <c r="I18" s="26">
        <v>2.54</v>
      </c>
      <c r="J18" s="26">
        <v>103</v>
      </c>
      <c r="K18" s="27"/>
      <c r="L18" s="26">
        <v>4.08</v>
      </c>
    </row>
    <row r="19" spans="1:12">
      <c r="A19" s="21"/>
      <c r="B19" s="22"/>
      <c r="C19" s="23"/>
      <c r="D19" s="28" t="s">
        <v>37</v>
      </c>
      <c r="E19" s="25"/>
      <c r="F19" s="26"/>
      <c r="G19" s="26"/>
      <c r="H19" s="26"/>
      <c r="I19" s="26"/>
      <c r="J19" s="26"/>
      <c r="K19" s="27"/>
      <c r="L19" s="26"/>
    </row>
    <row r="20" spans="1:12">
      <c r="A20" s="21"/>
      <c r="B20" s="22"/>
      <c r="C20" s="23"/>
      <c r="D20" s="28" t="s">
        <v>38</v>
      </c>
      <c r="E20" s="25" t="s">
        <v>39</v>
      </c>
      <c r="F20" s="26">
        <v>50</v>
      </c>
      <c r="G20" s="26">
        <v>3.62</v>
      </c>
      <c r="H20" s="26">
        <v>0.62</v>
      </c>
      <c r="I20" s="26">
        <v>17.02</v>
      </c>
      <c r="J20" s="26">
        <v>88</v>
      </c>
      <c r="K20" s="27"/>
      <c r="L20" s="26">
        <v>3.68</v>
      </c>
    </row>
    <row r="21" spans="1:12">
      <c r="A21" s="21"/>
      <c r="B21" s="22"/>
      <c r="C21" s="23"/>
      <c r="D21" s="24"/>
      <c r="E21" s="25" t="s">
        <v>49</v>
      </c>
      <c r="F21" s="26">
        <v>100</v>
      </c>
      <c r="G21" s="26">
        <v>0.7</v>
      </c>
      <c r="H21" s="26">
        <v>0.1</v>
      </c>
      <c r="I21" s="26">
        <v>6.9</v>
      </c>
      <c r="J21" s="26">
        <v>34</v>
      </c>
      <c r="K21" s="27"/>
      <c r="L21" s="26">
        <v>26.81</v>
      </c>
    </row>
    <row r="22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29"/>
      <c r="B23" s="30"/>
      <c r="C23" s="31"/>
      <c r="D23" s="32" t="s">
        <v>29</v>
      </c>
      <c r="E23" s="33"/>
      <c r="F23" s="34">
        <f>SUM(F14:F22)</f>
        <v>745</v>
      </c>
      <c r="G23" s="34">
        <f t="shared" ref="G23:J23" si="2">SUM(G14:G22)</f>
        <v>28.53</v>
      </c>
      <c r="H23" s="34">
        <f t="shared" si="2"/>
        <v>46.25</v>
      </c>
      <c r="I23" s="34">
        <f t="shared" si="2"/>
        <v>95.240000000000009</v>
      </c>
      <c r="J23" s="34">
        <f t="shared" si="2"/>
        <v>928</v>
      </c>
      <c r="K23" s="35"/>
      <c r="L23" s="34">
        <f t="shared" ref="L23" si="3">SUM(L14:L22)</f>
        <v>162.61000000000001</v>
      </c>
    </row>
    <row r="24" spans="1:12" ht="15.75" thickBot="1">
      <c r="A24" s="39">
        <f>A6</f>
        <v>1</v>
      </c>
      <c r="B24" s="40">
        <f>B6</f>
        <v>3</v>
      </c>
      <c r="C24" s="46" t="s">
        <v>40</v>
      </c>
      <c r="D24" s="47"/>
      <c r="E24" s="41"/>
      <c r="F24" s="42">
        <f>F13+F23</f>
        <v>965</v>
      </c>
      <c r="G24" s="42">
        <f t="shared" ref="G24:J24" si="4">G13+G23</f>
        <v>46.81</v>
      </c>
      <c r="H24" s="42">
        <f t="shared" si="4"/>
        <v>61.86</v>
      </c>
      <c r="I24" s="42">
        <f t="shared" si="4"/>
        <v>170.34</v>
      </c>
      <c r="J24" s="42">
        <f t="shared" si="4"/>
        <v>1477.4</v>
      </c>
      <c r="K24" s="42"/>
      <c r="L24" s="42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2025-06-25T07:08:03Z</dcterms:modified>
</cp:coreProperties>
</file>