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L24" s="1"/>
  <c r="J13"/>
  <c r="I13"/>
  <c r="H13"/>
  <c r="G13"/>
  <c r="J24" l="1"/>
  <c r="G24"/>
  <c r="H24"/>
  <c r="I24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<sst xmlns="http://schemas.openxmlformats.org/spreadsheetml/2006/main" count="54" uniqueCount="52">
  <si>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</si>
  <si>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</si>
  <si>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</si>
  <si>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</si>
  <si>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</si>
  <si>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</si>
  <si>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</si>
  <si>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</si>
  <si>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</si>
  <si>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</si>
  <si>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</si>
  <si>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</si>
  <si>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</si>
  <si>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</si>
  <si>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</si>
  <si>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</si>
  <si>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</si>
  <si>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</si>
  <si>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</si>
  <si>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</si>
  <si>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</si>
  <si>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</si>
  <si>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</si>
  <si>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</si>
  <si>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200/10</t>
  </si>
  <si>
    <t>Сырок "Творобушки</t>
  </si>
  <si>
    <t>гор.напиток</t>
  </si>
  <si>
    <t>Чай с лимоном</t>
  </si>
  <si>
    <t>200/22</t>
  </si>
  <si>
    <t>хлеб</t>
  </si>
  <si>
    <t>фрукты</t>
  </si>
  <si>
    <t>итого</t>
  </si>
  <si>
    <t>Обед</t>
  </si>
  <si>
    <t>закуска</t>
  </si>
  <si>
    <t>Помидор</t>
  </si>
  <si>
    <t>1 блюдо</t>
  </si>
  <si>
    <t>2 блюдо</t>
  </si>
  <si>
    <t>Макароны отварные с маслом</t>
  </si>
  <si>
    <t>гарнир</t>
  </si>
  <si>
    <t>напиток</t>
  </si>
  <si>
    <t>Компот из свежих яблок</t>
  </si>
  <si>
    <t>хлеб бел.</t>
  </si>
  <si>
    <t>хлеб черн.</t>
  </si>
  <si>
    <t>Хлеб</t>
  </si>
  <si>
    <t>Итого за день:</t>
  </si>
  <si>
    <t>Каша рисовая с маслом</t>
  </si>
  <si>
    <t>1/40</t>
  </si>
  <si>
    <t>Батон</t>
  </si>
  <si>
    <t>Суп гороховый</t>
  </si>
  <si>
    <t>Колбаска "Могилёвская"</t>
  </si>
  <si>
    <t>Яблоко зеленое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</si>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</sst>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51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9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45</v>
      </c>
      <c r="F6" s="21" t="s">
        <v>24</v>
      </c>
      <c r="G6" s="21">
        <v>5.68</v>
      </c>
      <c r="H6" s="21">
        <v>10.36</v>
      </c>
      <c r="I6" s="21">
        <v>30.42</v>
      </c>
      <c r="J6" s="21">
        <v>238</v>
      </c>
      <c r="K6" s="22"/>
      <c r="L6" s="21">
        <v>23.62</v>
      </c>
    </row>
    <row r="7" spans="1:12">
      <c r="A7" s="23"/>
      <c r="B7" s="24"/>
      <c r="C7" s="25"/>
      <c r="D7" s="26"/>
      <c r="E7" s="27" t="s">
        <v>25</v>
      </c>
      <c r="F7" s="45" t="s">
        <v>46</v>
      </c>
      <c r="G7" s="28">
        <v>2.67</v>
      </c>
      <c r="H7" s="28">
        <v>8.1</v>
      </c>
      <c r="I7" s="28">
        <v>10.01</v>
      </c>
      <c r="J7" s="28">
        <v>123</v>
      </c>
      <c r="K7" s="29"/>
      <c r="L7" s="28">
        <v>30.6</v>
      </c>
    </row>
    <row r="8" spans="1:12">
      <c r="A8" s="23"/>
      <c r="B8" s="24"/>
      <c r="C8" s="25"/>
      <c r="D8" s="30" t="s">
        <v>26</v>
      </c>
      <c r="E8" s="27" t="s">
        <v>27</v>
      </c>
      <c r="F8" s="28" t="s">
        <v>28</v>
      </c>
      <c r="G8" s="28">
        <v>0.24</v>
      </c>
      <c r="H8" s="28">
        <v>0.01</v>
      </c>
      <c r="I8" s="28">
        <v>13.81</v>
      </c>
      <c r="J8" s="28">
        <v>56</v>
      </c>
      <c r="K8" s="29"/>
      <c r="L8" s="28">
        <v>7.41</v>
      </c>
    </row>
    <row r="9" spans="1:12">
      <c r="A9" s="23"/>
      <c r="B9" s="24"/>
      <c r="C9" s="25"/>
      <c r="D9" s="30" t="s">
        <v>29</v>
      </c>
      <c r="E9" s="27" t="s">
        <v>47</v>
      </c>
      <c r="F9" s="28">
        <v>20</v>
      </c>
      <c r="G9" s="28">
        <v>1.6</v>
      </c>
      <c r="H9" s="28">
        <v>0.28000000000000003</v>
      </c>
      <c r="I9" s="28">
        <v>6.73</v>
      </c>
      <c r="J9" s="28">
        <v>36</v>
      </c>
      <c r="K9" s="29"/>
      <c r="L9" s="28">
        <v>2.63</v>
      </c>
    </row>
    <row r="10" spans="1:12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31</v>
      </c>
      <c r="E13" s="35"/>
      <c r="F13" s="36"/>
      <c r="G13" s="36">
        <f t="shared" ref="G13:J13" si="0">SUM(G6:G12)</f>
        <v>10.19</v>
      </c>
      <c r="H13" s="36">
        <f t="shared" si="0"/>
        <v>18.750000000000004</v>
      </c>
      <c r="I13" s="36">
        <f t="shared" si="0"/>
        <v>60.97</v>
      </c>
      <c r="J13" s="36">
        <f t="shared" si="0"/>
        <v>453</v>
      </c>
      <c r="K13" s="37"/>
      <c r="L13" s="36">
        <f t="shared" ref="L13" si="1">SUM(L6:L12)</f>
        <v>64.259999999999991</v>
      </c>
    </row>
    <row r="14" spans="1:12">
      <c r="A14" s="38">
        <f>A6</f>
        <v>1</v>
      </c>
      <c r="B14" s="39">
        <f>B6</f>
        <v>1</v>
      </c>
      <c r="C14" s="40" t="s">
        <v>32</v>
      </c>
      <c r="D14" s="30" t="s">
        <v>33</v>
      </c>
      <c r="E14" s="27" t="s">
        <v>34</v>
      </c>
      <c r="F14" s="28">
        <v>50</v>
      </c>
      <c r="G14" s="28">
        <v>0.52</v>
      </c>
      <c r="H14" s="28">
        <v>0.09</v>
      </c>
      <c r="I14" s="28">
        <v>1.73</v>
      </c>
      <c r="J14" s="28">
        <v>12</v>
      </c>
      <c r="K14" s="29"/>
      <c r="L14" s="28">
        <v>7.52</v>
      </c>
    </row>
    <row r="15" spans="1:12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5.25</v>
      </c>
      <c r="H15" s="28">
        <v>4</v>
      </c>
      <c r="I15" s="28">
        <v>17.91</v>
      </c>
      <c r="J15" s="28">
        <v>129</v>
      </c>
      <c r="K15" s="29"/>
      <c r="L15" s="28">
        <v>16.04</v>
      </c>
    </row>
    <row r="16" spans="1:12">
      <c r="A16" s="23"/>
      <c r="B16" s="24"/>
      <c r="C16" s="25"/>
      <c r="D16" s="30" t="s">
        <v>36</v>
      </c>
      <c r="E16" s="27" t="s">
        <v>37</v>
      </c>
      <c r="F16" s="28" t="s">
        <v>24</v>
      </c>
      <c r="G16" s="28">
        <v>6.9</v>
      </c>
      <c r="H16" s="28">
        <v>14.44</v>
      </c>
      <c r="I16" s="28">
        <v>44.59</v>
      </c>
      <c r="J16" s="28">
        <v>280</v>
      </c>
      <c r="K16" s="29"/>
      <c r="L16" s="28">
        <v>26.47</v>
      </c>
    </row>
    <row r="17" spans="1:12">
      <c r="A17" s="23"/>
      <c r="B17" s="24"/>
      <c r="C17" s="25"/>
      <c r="D17" s="30" t="s">
        <v>38</v>
      </c>
      <c r="E17" s="27" t="s">
        <v>49</v>
      </c>
      <c r="F17" s="28">
        <v>100</v>
      </c>
      <c r="G17" s="28">
        <v>21.28</v>
      </c>
      <c r="H17" s="28">
        <v>17.41</v>
      </c>
      <c r="I17" s="28">
        <v>0.45</v>
      </c>
      <c r="J17" s="28">
        <v>244</v>
      </c>
      <c r="K17" s="29"/>
      <c r="L17" s="28">
        <v>63.66</v>
      </c>
    </row>
    <row r="18" spans="1:12">
      <c r="A18" s="23"/>
      <c r="B18" s="24"/>
      <c r="C18" s="25"/>
      <c r="D18" s="30" t="s">
        <v>39</v>
      </c>
      <c r="E18" s="27" t="s">
        <v>40</v>
      </c>
      <c r="F18" s="28">
        <v>200</v>
      </c>
      <c r="G18" s="28">
        <v>0.15</v>
      </c>
      <c r="H18" s="28">
        <v>0.14000000000000001</v>
      </c>
      <c r="I18" s="28">
        <v>2.54</v>
      </c>
      <c r="J18" s="28">
        <v>103</v>
      </c>
      <c r="K18" s="29"/>
      <c r="L18" s="28">
        <v>8.64</v>
      </c>
    </row>
    <row r="19" spans="1:12">
      <c r="A19" s="23"/>
      <c r="B19" s="24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42</v>
      </c>
      <c r="E20" s="27" t="s">
        <v>43</v>
      </c>
      <c r="F20" s="28">
        <v>50</v>
      </c>
      <c r="G20" s="28">
        <v>3.62</v>
      </c>
      <c r="H20" s="28">
        <v>0.62</v>
      </c>
      <c r="I20" s="28">
        <v>17.02</v>
      </c>
      <c r="J20" s="28">
        <v>79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50</v>
      </c>
      <c r="F21" s="28">
        <v>228</v>
      </c>
      <c r="G21" s="28">
        <v>1</v>
      </c>
      <c r="H21" s="28">
        <v>1</v>
      </c>
      <c r="I21" s="28">
        <v>2.4500000000000002</v>
      </c>
      <c r="J21" s="28">
        <v>110</v>
      </c>
      <c r="K21" s="29"/>
      <c r="L21" s="28">
        <v>49.73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31</v>
      </c>
      <c r="E23" s="35"/>
      <c r="F23" s="36"/>
      <c r="G23" s="36">
        <f t="shared" ref="G23:J23" si="2">SUM(G14:G22)</f>
        <v>38.72</v>
      </c>
      <c r="H23" s="36">
        <f t="shared" si="2"/>
        <v>37.699999999999996</v>
      </c>
      <c r="I23" s="36">
        <f t="shared" si="2"/>
        <v>86.690000000000012</v>
      </c>
      <c r="J23" s="36">
        <f t="shared" si="2"/>
        <v>957</v>
      </c>
      <c r="K23" s="37"/>
      <c r="L23" s="36">
        <f t="shared" ref="L23" si="3">SUM(L14:L22)</f>
        <v>175.74</v>
      </c>
    </row>
    <row r="24" spans="1:12" ht="15.75" thickBot="1">
      <c r="A24" s="41">
        <f>A6</f>
        <v>1</v>
      </c>
      <c r="B24" s="42">
        <f>B6</f>
        <v>1</v>
      </c>
      <c r="C24" s="49" t="s">
        <v>44</v>
      </c>
      <c r="D24" s="50"/>
      <c r="E24" s="43"/>
      <c r="F24" s="44"/>
      <c r="G24" s="44">
        <f t="shared" ref="G24:J24" si="4">G13+G23</f>
        <v>48.91</v>
      </c>
      <c r="H24" s="44">
        <f t="shared" si="4"/>
        <v>56.45</v>
      </c>
      <c r="I24" s="44">
        <f t="shared" si="4"/>
        <v>147.66000000000003</v>
      </c>
      <c r="J24" s="44">
        <f t="shared" si="4"/>
        <v>1410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2025-06-25T07:07:05Z</dcterms:modified>
</cp:coreProperties>
</file>